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886A6EDA-02D5-44F0-9D82-A7CAAA5F6EAA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24.01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21" i="1" s="1"/>
  <c r="I9" i="1"/>
  <c r="I21" i="1" s="1"/>
  <c r="H9" i="1"/>
  <c r="H21" i="1" s="1"/>
  <c r="G9" i="1"/>
  <c r="G21" i="1" s="1"/>
  <c r="F21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<sst xmlns="http://schemas.openxmlformats.org/spreadsheetml/2006/main" count="42" uniqueCount="41">
  <si>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</si>
  <si>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</si>
  <si>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</si>
  <si>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</si>
  <si>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</si>
  <si>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</si>
  <si>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</si>
  <si>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</si>
  <si>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</si>
  <si>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</si>
  <si>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</si>
  <si>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</si>
  <si>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</si>
  <si>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</si>
  <si>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</si>
  <si>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</si>
  <si>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</si>
  <si>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</si>
  <si>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</si>
  <si>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</si>
  <si>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</si>
  <si>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</si>
  <si>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</si>
  <si>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</si>
  <si>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</si>
  <si>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</si>
  <si>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</si>
  <si>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</si>
  <si>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</si>
  <si>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гор.напиток</t>
  </si>
  <si>
    <t>209/М</t>
  </si>
  <si>
    <t>173/М/ССЖ</t>
  </si>
  <si>
    <t>Яйцо варёное</t>
  </si>
  <si>
    <t>377/М/ССЖ</t>
  </si>
  <si>
    <t>Яблоко</t>
  </si>
  <si>
    <t>Фрукты</t>
  </si>
  <si>
    <t>Суп молочный с вермишелью</t>
  </si>
  <si>
    <t>Какао с молоком</t>
  </si>
  <si>
    <t>порц.блюдо</t>
  </si>
  <si>
    <t>блюдо из яиц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</si>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</sst>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40</v>
      </c>
      <c r="C1" s="35"/>
      <c r="D1" s="36"/>
      <c r="E1" t="s">
        <v>19</v>
      </c>
      <c r="F1" s="21"/>
      <c r="I1" t="s">
        <v>1</v>
      </c>
      <c r="J1" s="20">
        <v>44950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 t="s">
        <v>38</v>
      </c>
      <c r="C4" s="29" t="s">
        <v>28</v>
      </c>
      <c r="D4" s="29" t="s">
        <v>27</v>
      </c>
      <c r="E4" s="29">
        <v>15</v>
      </c>
      <c r="F4" s="29">
        <v>9.67</v>
      </c>
      <c r="G4" s="29">
        <v>50.9</v>
      </c>
      <c r="H4" s="29">
        <v>3.9</v>
      </c>
      <c r="I4" s="29">
        <v>3.92</v>
      </c>
      <c r="J4" s="29">
        <v>0</v>
      </c>
    </row>
    <row r="5" spans="1:10" ht="15" thickBot="1" x14ac:dyDescent="0.4">
      <c r="A5" s="6"/>
      <c r="B5" s="5" t="s">
        <v>39</v>
      </c>
      <c r="C5" s="29" t="s">
        <v>30</v>
      </c>
      <c r="D5" s="29" t="s">
        <v>32</v>
      </c>
      <c r="E5" s="29">
        <v>40</v>
      </c>
      <c r="F5" s="29">
        <v>7.86</v>
      </c>
      <c r="G5" s="29">
        <v>62.8</v>
      </c>
      <c r="H5" s="29">
        <v>5.08</v>
      </c>
      <c r="I5" s="29">
        <v>4.5999999999999996</v>
      </c>
      <c r="J5" s="29">
        <v>0.28000000000000003</v>
      </c>
    </row>
    <row r="6" spans="1:10" ht="29" x14ac:dyDescent="0.35">
      <c r="A6" s="6"/>
      <c r="B6" s="5" t="s">
        <v>11</v>
      </c>
      <c r="C6" s="29" t="s">
        <v>31</v>
      </c>
      <c r="D6" s="29" t="s">
        <v>36</v>
      </c>
      <c r="E6" s="29">
        <v>200</v>
      </c>
      <c r="F6" s="29">
        <v>14.74</v>
      </c>
      <c r="G6" s="29">
        <v>195.2</v>
      </c>
      <c r="H6" s="29">
        <v>4.5599999999999996</v>
      </c>
      <c r="I6" s="29">
        <v>8.42</v>
      </c>
      <c r="J6" s="29">
        <v>25.29</v>
      </c>
    </row>
    <row r="7" spans="1:10" ht="29" x14ac:dyDescent="0.35">
      <c r="A7" s="6"/>
      <c r="B7" s="1" t="s">
        <v>29</v>
      </c>
      <c r="C7" s="29" t="s">
        <v>33</v>
      </c>
      <c r="D7" s="29" t="s">
        <v>37</v>
      </c>
      <c r="E7" s="29">
        <v>180</v>
      </c>
      <c r="F7" s="29">
        <v>11.51</v>
      </c>
      <c r="G7" s="29">
        <v>98</v>
      </c>
      <c r="H7" s="29">
        <v>3.37</v>
      </c>
      <c r="I7" s="29">
        <v>2.85</v>
      </c>
      <c r="J7" s="29">
        <v>14.71</v>
      </c>
    </row>
    <row r="8" spans="1:10" x14ac:dyDescent="0.35">
      <c r="A8" s="6"/>
      <c r="B8" s="1" t="s">
        <v>20</v>
      </c>
      <c r="C8" s="29"/>
      <c r="D8" s="29" t="s">
        <v>24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ht="15" thickBot="1" x14ac:dyDescent="0.4">
      <c r="A9" s="7"/>
      <c r="B9" s="8"/>
      <c r="C9" s="29"/>
      <c r="D9" s="29" t="s">
        <v>25</v>
      </c>
      <c r="E9" s="29"/>
      <c r="F9" s="29">
        <f>F4+F5+F6+F7+F8</f>
        <v>45.94</v>
      </c>
      <c r="G9" s="29">
        <f>SUM(G4:G8)</f>
        <v>511.5</v>
      </c>
      <c r="H9" s="29">
        <f>SUM(H4:H8)</f>
        <v>20.329999999999998</v>
      </c>
      <c r="I9" s="29">
        <f>SUM(I4:I8)</f>
        <v>20.239999999999998</v>
      </c>
      <c r="J9" s="29">
        <f>SUM(J4:J8)</f>
        <v>62.019999999999996</v>
      </c>
    </row>
    <row r="10" spans="1:10" x14ac:dyDescent="0.35">
      <c r="A10" s="4"/>
      <c r="B10" s="10" t="s">
        <v>35</v>
      </c>
      <c r="C10" s="29"/>
      <c r="D10" s="29" t="s">
        <v>34</v>
      </c>
      <c r="E10" s="29">
        <v>200</v>
      </c>
      <c r="F10" s="29">
        <v>15.24</v>
      </c>
      <c r="G10" s="29">
        <v>88.8</v>
      </c>
      <c r="H10" s="29">
        <v>0.8</v>
      </c>
      <c r="I10" s="29">
        <v>0.8</v>
      </c>
      <c r="J10" s="29">
        <v>19.600000000000001</v>
      </c>
    </row>
    <row r="11" spans="1:10" x14ac:dyDescent="0.3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" thickBot="1" x14ac:dyDescent="0.4">
      <c r="A12" s="7"/>
      <c r="B12" s="8"/>
      <c r="C12" s="8"/>
      <c r="D12" s="30" t="s">
        <v>25</v>
      </c>
      <c r="E12" s="16"/>
      <c r="F12" s="23">
        <v>15.24</v>
      </c>
      <c r="G12" s="16">
        <v>88.8</v>
      </c>
      <c r="H12" s="16">
        <v>0.8</v>
      </c>
      <c r="I12" s="16">
        <v>0.8</v>
      </c>
      <c r="J12" s="17">
        <v>19.600000000000001</v>
      </c>
    </row>
    <row r="13" spans="1:10" x14ac:dyDescent="0.3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30" t="s">
        <v>26</v>
      </c>
      <c r="E21" s="16"/>
      <c r="F21" s="23">
        <f>F9+F12</f>
        <v>61.18</v>
      </c>
      <c r="G21" s="16">
        <f>G9+G10</f>
        <v>600.29999999999995</v>
      </c>
      <c r="H21" s="16">
        <f>H9+H10</f>
        <v>21.13</v>
      </c>
      <c r="I21" s="16">
        <f>I9+I10</f>
        <v>21.04</v>
      </c>
      <c r="J21" s="17">
        <f>J9+J10</f>
        <v>81.62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2023-01-30T11:22:06Z</dcterms:modified>
</cp:coreProperties>
</file>